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7" sheetId="3" r:id="rId1"/>
    <sheet name="附件1" sheetId="1" r:id="rId2"/>
    <sheet name="附件6" sheetId="2" r:id="rId3"/>
  </sheets>
  <definedNames>
    <definedName name="_xlnm._FilterDatabase" localSheetId="0" hidden="1">附件7!$A$4:$J$61</definedName>
  </definedNames>
  <calcPr calcId="144525"/>
</workbook>
</file>

<file path=xl/sharedStrings.xml><?xml version="1.0" encoding="utf-8"?>
<sst xmlns="http://schemas.openxmlformats.org/spreadsheetml/2006/main" count="386" uniqueCount="136">
  <si>
    <t>附件7</t>
  </si>
  <si>
    <t>平山县2025年食用菌种植菌棒补贴公示表</t>
  </si>
  <si>
    <t>单位：（公章）</t>
  </si>
  <si>
    <t>单位：个、元</t>
  </si>
  <si>
    <t>序号</t>
  </si>
  <si>
    <t>乡镇</t>
  </si>
  <si>
    <t>村</t>
  </si>
  <si>
    <t>姓名</t>
  </si>
  <si>
    <t>户属性</t>
  </si>
  <si>
    <t>种植详细地址</t>
  </si>
  <si>
    <t>购买香菇
菌棒数量</t>
  </si>
  <si>
    <t>购买黑木耳菌棒数量</t>
  </si>
  <si>
    <t>申请补助金额</t>
  </si>
  <si>
    <t>备注</t>
  </si>
  <si>
    <t>合河口乡</t>
  </si>
  <si>
    <t>王家坪村</t>
  </si>
  <si>
    <t>李小平</t>
  </si>
  <si>
    <t>脱贫户</t>
  </si>
  <si>
    <t>合河口乡王家坪村</t>
  </si>
  <si>
    <t>美云</t>
  </si>
  <si>
    <t>李爱平</t>
  </si>
  <si>
    <t>李拴平</t>
  </si>
  <si>
    <t>张小云</t>
  </si>
  <si>
    <t>平山镇</t>
  </si>
  <si>
    <t>东岗上村</t>
  </si>
  <si>
    <t>刘闯杰</t>
  </si>
  <si>
    <t>一般农户</t>
  </si>
  <si>
    <t>平山镇东岗上村</t>
  </si>
  <si>
    <t>东回舍镇</t>
  </si>
  <si>
    <t>西郭苏村</t>
  </si>
  <si>
    <t>吴艳茹</t>
  </si>
  <si>
    <t>东回舍镇西郭苏村</t>
  </si>
  <si>
    <t>孟家庄乡</t>
  </si>
  <si>
    <t>土岸村</t>
  </si>
  <si>
    <t>齐国平</t>
  </si>
  <si>
    <t>西柏坡镇西沟村</t>
  </si>
  <si>
    <t>上半年</t>
  </si>
  <si>
    <t>中贾壁村</t>
  </si>
  <si>
    <t>刘永佳</t>
  </si>
  <si>
    <t>平山镇烟堡村</t>
  </si>
  <si>
    <t>洪子店村</t>
  </si>
  <si>
    <t>范小飞</t>
  </si>
  <si>
    <t>李家庄村</t>
  </si>
  <si>
    <t>李建龙</t>
  </si>
  <si>
    <t>岗南镇西河沟园区</t>
  </si>
  <si>
    <t>南泽营村</t>
  </si>
  <si>
    <t>张晓</t>
  </si>
  <si>
    <t>上三汲乡</t>
  </si>
  <si>
    <t>刘杨村</t>
  </si>
  <si>
    <t>范丽霞</t>
  </si>
  <si>
    <t>温塘镇</t>
  </si>
  <si>
    <t>北红岸寨村</t>
  </si>
  <si>
    <t>王强强</t>
  </si>
  <si>
    <t>西柏坡镇</t>
  </si>
  <si>
    <t>西沟村</t>
  </si>
  <si>
    <t>任春苗</t>
  </si>
  <si>
    <t>史彦波</t>
  </si>
  <si>
    <t>魏波海</t>
  </si>
  <si>
    <t>北庄村</t>
  </si>
  <si>
    <t>史达</t>
  </si>
  <si>
    <t>史钊</t>
  </si>
  <si>
    <t>史云龙</t>
  </si>
  <si>
    <t>宅北乡</t>
  </si>
  <si>
    <t>陈家院村</t>
  </si>
  <si>
    <t>苏会平</t>
  </si>
  <si>
    <t>岗南镇</t>
  </si>
  <si>
    <t>冷泉村</t>
  </si>
  <si>
    <t>王占占</t>
  </si>
  <si>
    <t>侯东亮</t>
  </si>
  <si>
    <t>西河沟村</t>
  </si>
  <si>
    <t>齐会芳</t>
  </si>
  <si>
    <t>于建习</t>
  </si>
  <si>
    <t>东回舍村</t>
  </si>
  <si>
    <t>王红岗</t>
  </si>
  <si>
    <t>河西村</t>
  </si>
  <si>
    <t>杜雪元</t>
  </si>
  <si>
    <t>下半年</t>
  </si>
  <si>
    <t>西回舍村</t>
  </si>
  <si>
    <t>赵跃刚</t>
  </si>
  <si>
    <t>王鹏</t>
  </si>
  <si>
    <t>白塔坡村</t>
  </si>
  <si>
    <t>王建飞</t>
  </si>
  <si>
    <t>王晓东</t>
  </si>
  <si>
    <t>王小江</t>
  </si>
  <si>
    <t>赵虎生</t>
  </si>
  <si>
    <t>东朱豪村</t>
  </si>
  <si>
    <t>刘国强</t>
  </si>
  <si>
    <t>城子沟村</t>
  </si>
  <si>
    <t>任俊明</t>
  </si>
  <si>
    <t>岗南镇西河沟村</t>
  </si>
  <si>
    <t>烟堡村</t>
  </si>
  <si>
    <t>檀会军</t>
  </si>
  <si>
    <t>里庄村</t>
  </si>
  <si>
    <t>李九妍</t>
  </si>
  <si>
    <t>南街村</t>
  </si>
  <si>
    <t>商国建</t>
  </si>
  <si>
    <t>郑家庄村</t>
  </si>
  <si>
    <t>任亚静</t>
  </si>
  <si>
    <t>西大吾乡</t>
  </si>
  <si>
    <t>田兴村</t>
  </si>
  <si>
    <t>曹明哲</t>
  </si>
  <si>
    <t>西荣村</t>
  </si>
  <si>
    <t>闫志超</t>
  </si>
  <si>
    <t>封许大齐村</t>
  </si>
  <si>
    <t>许会龙</t>
  </si>
  <si>
    <t>许彦科</t>
  </si>
  <si>
    <t>闫栓平</t>
  </si>
  <si>
    <t>闫许平</t>
  </si>
  <si>
    <t>闫花荣</t>
  </si>
  <si>
    <t>闫亮中</t>
  </si>
  <si>
    <t>小觉镇</t>
  </si>
  <si>
    <t>横岭村</t>
  </si>
  <si>
    <t>韩文明</t>
  </si>
  <si>
    <t>陈家峪村</t>
  </si>
  <si>
    <t>陈红波</t>
  </si>
  <si>
    <t>合计</t>
  </si>
  <si>
    <t>附件1</t>
  </si>
  <si>
    <t>平山县2025年食用菌种植菌棒补贴申请表</t>
  </si>
  <si>
    <t>单位名称：xx 村民委员会</t>
  </si>
  <si>
    <t>身份证号</t>
  </si>
  <si>
    <t>联系电话</t>
  </si>
  <si>
    <t>xx 乡（镇）xx 村</t>
  </si>
  <si>
    <t>购买香菇菌棒数量</t>
  </si>
  <si>
    <t>申请人</t>
  </si>
  <si>
    <t>　　根据平山县食用菌种植菌棒补贴项目相关要求，本户符合申报条件，现自愿进行申报，并承诺对申报项目信息的真实性负责，绝不弄虚作假，接受社会各界的监督。
　　　　　　　　　　　　　签字（手印）：  
　　　　　　　　　　　　　　　　　　年    月   日</t>
  </si>
  <si>
    <t>村委会意见</t>
  </si>
  <si>
    <t xml:space="preserve">
　　　　　　　　　负责人签字：　　　　　　（公章）    
　　　　　　　　　　　　　　　年    月    日</t>
  </si>
  <si>
    <t>乡（镇）人民政府意见</t>
  </si>
  <si>
    <t xml:space="preserve">
　　　　　　　　　　负责人签字：　　　　　　（公章）    
　　　　　　　　　　　　　　　年    月    日</t>
  </si>
  <si>
    <t>注：户属性包括一般农户、脱贫户、监测对象家庭。</t>
  </si>
  <si>
    <t>附件6</t>
  </si>
  <si>
    <t>平山县2025年食用菌种植菌棒补贴汇总表</t>
  </si>
  <si>
    <t>行号</t>
  </si>
  <si>
    <t>账户名</t>
  </si>
  <si>
    <t>开户行</t>
  </si>
  <si>
    <t>银行账号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</si>
</sst>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</font>
    <font>
      <sz val="14"/>
      <color theme="1"/>
      <name val="仿宋"/>
      <charset val="134"/>
    </font>
    <font>
      <sz val="16"/>
      <color rgb="FF000000"/>
      <name val="宋体"/>
      <charset val="134"/>
      <scheme val="minor"/>
    </font>
    <font>
      <sz val="14"/>
      <color rgb="FF000000"/>
      <name val="仿宋"/>
      <charset val="134"/>
    </font>
    <font>
      <sz val="14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60</xdr:row>
      <xdr:rowOff>314325</xdr:rowOff>
    </xdr:from>
    <xdr:to>
      <xdr:col>6</xdr:col>
      <xdr:colOff>0</xdr:colOff>
      <xdr:row>60</xdr:row>
      <xdr:rowOff>314325</xdr:rowOff>
    </xdr:to>
    <xdr:cxnSp>
      <xdr:nvCxnSpPr>
        <xdr:cNvPr id="2" name="直接连接符 1"/>
        <xdr:cNvCxnSpPr/>
      </xdr:nvCxnSpPr>
      <xdr:spPr>
        <a:xfrm>
          <a:off x="476250" y="19732625"/>
          <a:ext cx="58102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18</xdr:row>
      <xdr:rowOff>314325</xdr:rowOff>
    </xdr:from>
    <xdr:to>
      <xdr:col>12</xdr:col>
      <xdr:colOff>0</xdr:colOff>
      <xdr:row>19</xdr:row>
      <xdr:rowOff>266700</xdr:rowOff>
    </xdr:to>
    <xdr:cxnSp>
      <xdr:nvCxnSpPr>
        <xdr:cNvPr id="3" name="直接连接符 2"/>
        <xdr:cNvCxnSpPr/>
      </xdr:nvCxnSpPr>
      <xdr:spPr>
        <a:xfrm>
          <a:off x="476250" y="6372225"/>
          <a:ext cx="13544550" cy="2698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tabSelected="1" topLeftCell="A50" workbookViewId="0">
      <selection activeCell="M23" sqref="M23"/>
    </sheetView>
  </sheetViews>
  <sheetFormatPr defaultColWidth="9" defaultRowHeight="13.5"/>
  <cols>
    <col min="1" max="1" width="6.25" customWidth="1"/>
    <col min="2" max="2" width="12" customWidth="1"/>
    <col min="3" max="3" width="13.625" customWidth="1"/>
    <col min="4" max="4" width="15.75" customWidth="1"/>
    <col min="5" max="5" width="17.25" customWidth="1"/>
    <col min="6" max="7" width="17.625" customWidth="1"/>
    <col min="8" max="8" width="15.625" customWidth="1"/>
    <col min="9" max="9" width="17.75" customWidth="1"/>
    <col min="10" max="10" width="11.5" customWidth="1"/>
  </cols>
  <sheetData>
    <row r="1" customFormat="1" ht="21" customHeight="1" spans="1:2">
      <c r="A1" s="2" t="s">
        <v>0</v>
      </c>
      <c r="B1" s="2"/>
    </row>
    <row r="2" ht="39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5" customHeight="1" spans="1:10">
      <c r="A3" s="4" t="s">
        <v>2</v>
      </c>
      <c r="B3" s="4"/>
      <c r="C3" s="4"/>
      <c r="D3" s="4"/>
      <c r="H3" s="7" t="s">
        <v>3</v>
      </c>
      <c r="I3" s="7"/>
      <c r="J3" s="7"/>
    </row>
    <row r="4" s="1" customFormat="1" ht="42" customHeight="1" spans="1:10">
      <c r="A4" s="5" t="s">
        <v>4</v>
      </c>
      <c r="B4" s="5" t="s">
        <v>5</v>
      </c>
      <c r="C4" s="5" t="s">
        <v>6</v>
      </c>
      <c r="D4" s="5" t="s">
        <v>7</v>
      </c>
      <c r="E4" s="5" t="s">
        <v>8</v>
      </c>
      <c r="F4" s="5" t="s">
        <v>9</v>
      </c>
      <c r="G4" s="5" t="s">
        <v>10</v>
      </c>
      <c r="H4" s="5" t="s">
        <v>11</v>
      </c>
      <c r="I4" s="5" t="s">
        <v>12</v>
      </c>
      <c r="J4" s="5" t="s">
        <v>13</v>
      </c>
    </row>
    <row r="5" ht="27" customHeight="1" spans="1:10">
      <c r="A5" s="29">
        <v>1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>
        <v>23200</v>
      </c>
      <c r="H5" s="29">
        <v>0</v>
      </c>
      <c r="I5" s="29">
        <f t="shared" ref="I5:I9" si="0">G5*0.5</f>
        <v>11600</v>
      </c>
      <c r="J5" s="29"/>
    </row>
    <row r="6" ht="25" customHeight="1" spans="1:10">
      <c r="A6" s="29">
        <v>2</v>
      </c>
      <c r="B6" s="29" t="s">
        <v>14</v>
      </c>
      <c r="C6" s="29" t="s">
        <v>15</v>
      </c>
      <c r="D6" s="29" t="s">
        <v>19</v>
      </c>
      <c r="E6" s="29" t="s">
        <v>17</v>
      </c>
      <c r="F6" s="29" t="s">
        <v>18</v>
      </c>
      <c r="G6" s="29">
        <v>35300</v>
      </c>
      <c r="H6" s="29">
        <v>0</v>
      </c>
      <c r="I6" s="29">
        <f t="shared" si="0"/>
        <v>17650</v>
      </c>
      <c r="J6" s="29"/>
    </row>
    <row r="7" ht="25" customHeight="1" spans="1:10">
      <c r="A7" s="29">
        <v>3</v>
      </c>
      <c r="B7" s="29" t="s">
        <v>14</v>
      </c>
      <c r="C7" s="29" t="s">
        <v>15</v>
      </c>
      <c r="D7" s="29" t="s">
        <v>20</v>
      </c>
      <c r="E7" s="29" t="s">
        <v>17</v>
      </c>
      <c r="F7" s="29" t="s">
        <v>18</v>
      </c>
      <c r="G7" s="29">
        <v>12600</v>
      </c>
      <c r="H7" s="29">
        <v>0</v>
      </c>
      <c r="I7" s="29">
        <f t="shared" si="0"/>
        <v>6300</v>
      </c>
      <c r="J7" s="29"/>
    </row>
    <row r="8" ht="25" customHeight="1" spans="1:10">
      <c r="A8" s="29">
        <v>4</v>
      </c>
      <c r="B8" s="29" t="s">
        <v>14</v>
      </c>
      <c r="C8" s="29" t="s">
        <v>15</v>
      </c>
      <c r="D8" s="29" t="s">
        <v>21</v>
      </c>
      <c r="E8" s="29" t="s">
        <v>17</v>
      </c>
      <c r="F8" s="29" t="s">
        <v>18</v>
      </c>
      <c r="G8" s="29">
        <v>24200</v>
      </c>
      <c r="H8" s="29">
        <v>0</v>
      </c>
      <c r="I8" s="29">
        <f t="shared" si="0"/>
        <v>12100</v>
      </c>
      <c r="J8" s="29"/>
    </row>
    <row r="9" ht="25" customHeight="1" spans="1:10">
      <c r="A9" s="29">
        <v>5</v>
      </c>
      <c r="B9" s="29" t="s">
        <v>14</v>
      </c>
      <c r="C9" s="29" t="s">
        <v>15</v>
      </c>
      <c r="D9" s="29" t="s">
        <v>22</v>
      </c>
      <c r="E9" s="29" t="s">
        <v>17</v>
      </c>
      <c r="F9" s="29" t="s">
        <v>18</v>
      </c>
      <c r="G9" s="29">
        <v>35000</v>
      </c>
      <c r="H9" s="29">
        <v>0</v>
      </c>
      <c r="I9" s="29">
        <f t="shared" si="0"/>
        <v>17500</v>
      </c>
      <c r="J9" s="29"/>
    </row>
    <row r="10" ht="25" customHeight="1" spans="1:10">
      <c r="A10" s="29">
        <v>6</v>
      </c>
      <c r="B10" s="29" t="s">
        <v>23</v>
      </c>
      <c r="C10" s="29" t="s">
        <v>24</v>
      </c>
      <c r="D10" s="29" t="s">
        <v>25</v>
      </c>
      <c r="E10" s="29" t="s">
        <v>26</v>
      </c>
      <c r="F10" s="29" t="s">
        <v>27</v>
      </c>
      <c r="G10" s="29">
        <v>49986</v>
      </c>
      <c r="H10" s="29">
        <v>0</v>
      </c>
      <c r="I10" s="29">
        <v>24993</v>
      </c>
      <c r="J10" s="29"/>
    </row>
    <row r="11" ht="25" customHeight="1" spans="1:10">
      <c r="A11" s="29">
        <v>7</v>
      </c>
      <c r="B11" s="29" t="s">
        <v>28</v>
      </c>
      <c r="C11" s="29" t="s">
        <v>29</v>
      </c>
      <c r="D11" s="29" t="s">
        <v>30</v>
      </c>
      <c r="E11" s="29" t="s">
        <v>26</v>
      </c>
      <c r="F11" s="29" t="s">
        <v>31</v>
      </c>
      <c r="G11" s="29">
        <v>40000</v>
      </c>
      <c r="H11" s="29">
        <v>0</v>
      </c>
      <c r="I11" s="29">
        <v>20000</v>
      </c>
      <c r="J11" s="29"/>
    </row>
    <row r="12" ht="25" customHeight="1" spans="1:10">
      <c r="A12" s="29">
        <v>8</v>
      </c>
      <c r="B12" s="29" t="s">
        <v>32</v>
      </c>
      <c r="C12" s="29" t="s">
        <v>33</v>
      </c>
      <c r="D12" s="29" t="s">
        <v>34</v>
      </c>
      <c r="E12" s="29" t="s">
        <v>17</v>
      </c>
      <c r="F12" s="29" t="s">
        <v>35</v>
      </c>
      <c r="G12" s="30">
        <v>18000</v>
      </c>
      <c r="H12" s="29">
        <v>0</v>
      </c>
      <c r="I12" s="31">
        <v>9000</v>
      </c>
      <c r="J12" s="29" t="s">
        <v>36</v>
      </c>
    </row>
    <row r="13" ht="25" customHeight="1" spans="1:10">
      <c r="A13" s="29">
        <v>9</v>
      </c>
      <c r="B13" s="29" t="s">
        <v>23</v>
      </c>
      <c r="C13" s="29" t="s">
        <v>37</v>
      </c>
      <c r="D13" s="29" t="s">
        <v>38</v>
      </c>
      <c r="E13" s="29" t="s">
        <v>26</v>
      </c>
      <c r="F13" s="29" t="s">
        <v>39</v>
      </c>
      <c r="G13" s="31">
        <v>21140</v>
      </c>
      <c r="H13" s="29">
        <v>0</v>
      </c>
      <c r="I13" s="31">
        <v>10570</v>
      </c>
      <c r="J13" s="29" t="s">
        <v>36</v>
      </c>
    </row>
    <row r="14" ht="25" customHeight="1" spans="1:10">
      <c r="A14" s="29">
        <v>10</v>
      </c>
      <c r="B14" s="29" t="s">
        <v>23</v>
      </c>
      <c r="C14" s="29" t="s">
        <v>40</v>
      </c>
      <c r="D14" s="29" t="s">
        <v>41</v>
      </c>
      <c r="E14" s="29" t="s">
        <v>26</v>
      </c>
      <c r="F14" s="29" t="s">
        <v>39</v>
      </c>
      <c r="G14" s="31">
        <v>19000</v>
      </c>
      <c r="H14" s="29">
        <v>0</v>
      </c>
      <c r="I14" s="31">
        <v>19000</v>
      </c>
      <c r="J14" s="29" t="s">
        <v>36</v>
      </c>
    </row>
    <row r="15" ht="25" customHeight="1" spans="1:10">
      <c r="A15" s="29">
        <v>11</v>
      </c>
      <c r="B15" s="29" t="s">
        <v>23</v>
      </c>
      <c r="C15" s="29" t="s">
        <v>42</v>
      </c>
      <c r="D15" s="29" t="s">
        <v>43</v>
      </c>
      <c r="E15" s="29" t="s">
        <v>26</v>
      </c>
      <c r="F15" s="29" t="s">
        <v>44</v>
      </c>
      <c r="G15" s="31">
        <v>20000</v>
      </c>
      <c r="H15" s="29">
        <v>0</v>
      </c>
      <c r="I15" s="31">
        <v>10000</v>
      </c>
      <c r="J15" s="29" t="s">
        <v>36</v>
      </c>
    </row>
    <row r="16" ht="25" customHeight="1" spans="1:10">
      <c r="A16" s="29">
        <v>12</v>
      </c>
      <c r="B16" s="29" t="s">
        <v>23</v>
      </c>
      <c r="C16" s="29" t="s">
        <v>45</v>
      </c>
      <c r="D16" s="29" t="s">
        <v>46</v>
      </c>
      <c r="E16" s="29" t="s">
        <v>26</v>
      </c>
      <c r="F16" s="29" t="s">
        <v>44</v>
      </c>
      <c r="G16" s="31">
        <v>26000</v>
      </c>
      <c r="H16" s="29">
        <v>0</v>
      </c>
      <c r="I16" s="31">
        <v>13000</v>
      </c>
      <c r="J16" s="29" t="s">
        <v>36</v>
      </c>
    </row>
    <row r="17" ht="25" customHeight="1" spans="1:10">
      <c r="A17" s="29">
        <v>13</v>
      </c>
      <c r="B17" s="29" t="s">
        <v>47</v>
      </c>
      <c r="C17" s="29" t="s">
        <v>48</v>
      </c>
      <c r="D17" s="29" t="s">
        <v>49</v>
      </c>
      <c r="E17" s="29" t="s">
        <v>26</v>
      </c>
      <c r="F17" s="29" t="s">
        <v>35</v>
      </c>
      <c r="G17" s="31">
        <v>40000</v>
      </c>
      <c r="H17" s="29">
        <v>0</v>
      </c>
      <c r="I17" s="31">
        <v>20000</v>
      </c>
      <c r="J17" s="29" t="s">
        <v>36</v>
      </c>
    </row>
    <row r="18" ht="25" customHeight="1" spans="1:10">
      <c r="A18" s="29">
        <v>14</v>
      </c>
      <c r="B18" s="29" t="s">
        <v>50</v>
      </c>
      <c r="C18" s="29" t="s">
        <v>51</v>
      </c>
      <c r="D18" s="29" t="s">
        <v>52</v>
      </c>
      <c r="E18" s="29" t="s">
        <v>26</v>
      </c>
      <c r="F18" s="29" t="s">
        <v>44</v>
      </c>
      <c r="G18" s="31">
        <v>13000</v>
      </c>
      <c r="H18" s="29">
        <v>0</v>
      </c>
      <c r="I18" s="31">
        <v>6500</v>
      </c>
      <c r="J18" s="29" t="s">
        <v>36</v>
      </c>
    </row>
    <row r="19" ht="25" customHeight="1" spans="1:10">
      <c r="A19" s="29">
        <v>15</v>
      </c>
      <c r="B19" s="29" t="s">
        <v>53</v>
      </c>
      <c r="C19" s="29" t="s">
        <v>54</v>
      </c>
      <c r="D19" s="29" t="s">
        <v>55</v>
      </c>
      <c r="E19" s="29" t="s">
        <v>26</v>
      </c>
      <c r="F19" s="29" t="s">
        <v>35</v>
      </c>
      <c r="G19" s="30">
        <v>17500</v>
      </c>
      <c r="H19" s="29">
        <v>0</v>
      </c>
      <c r="I19" s="31">
        <v>8750</v>
      </c>
      <c r="J19" s="29" t="s">
        <v>36</v>
      </c>
    </row>
    <row r="20" ht="25" customHeight="1" spans="1:10">
      <c r="A20" s="29">
        <v>16</v>
      </c>
      <c r="B20" s="29" t="s">
        <v>53</v>
      </c>
      <c r="C20" s="29" t="s">
        <v>54</v>
      </c>
      <c r="D20" s="29" t="s">
        <v>56</v>
      </c>
      <c r="E20" s="29" t="s">
        <v>26</v>
      </c>
      <c r="F20" s="29" t="s">
        <v>35</v>
      </c>
      <c r="G20" s="31">
        <v>38000</v>
      </c>
      <c r="H20" s="29">
        <v>0</v>
      </c>
      <c r="I20" s="31">
        <v>19000</v>
      </c>
      <c r="J20" s="29" t="s">
        <v>36</v>
      </c>
    </row>
    <row r="21" ht="25" customHeight="1" spans="1:10">
      <c r="A21" s="29">
        <v>17</v>
      </c>
      <c r="B21" s="29" t="s">
        <v>53</v>
      </c>
      <c r="C21" s="29" t="s">
        <v>54</v>
      </c>
      <c r="D21" s="29" t="s">
        <v>57</v>
      </c>
      <c r="E21" s="29" t="s">
        <v>26</v>
      </c>
      <c r="F21" s="29" t="s">
        <v>35</v>
      </c>
      <c r="G21" s="31">
        <v>20000</v>
      </c>
      <c r="H21" s="29">
        <v>0</v>
      </c>
      <c r="I21" s="31">
        <v>10000</v>
      </c>
      <c r="J21" s="29" t="s">
        <v>36</v>
      </c>
    </row>
    <row r="22" ht="25" customHeight="1" spans="1:10">
      <c r="A22" s="29">
        <v>18</v>
      </c>
      <c r="B22" s="29" t="s">
        <v>53</v>
      </c>
      <c r="C22" s="29" t="s">
        <v>58</v>
      </c>
      <c r="D22" s="29" t="s">
        <v>59</v>
      </c>
      <c r="E22" s="29" t="s">
        <v>26</v>
      </c>
      <c r="F22" s="29" t="s">
        <v>35</v>
      </c>
      <c r="G22" s="31">
        <v>20000</v>
      </c>
      <c r="H22" s="29">
        <v>0</v>
      </c>
      <c r="I22" s="31">
        <v>10000</v>
      </c>
      <c r="J22" s="29" t="s">
        <v>36</v>
      </c>
    </row>
    <row r="23" ht="25" customHeight="1" spans="1:10">
      <c r="A23" s="29">
        <v>19</v>
      </c>
      <c r="B23" s="29" t="s">
        <v>53</v>
      </c>
      <c r="C23" s="29" t="s">
        <v>58</v>
      </c>
      <c r="D23" s="29" t="s">
        <v>60</v>
      </c>
      <c r="E23" s="29" t="s">
        <v>26</v>
      </c>
      <c r="F23" s="29" t="s">
        <v>35</v>
      </c>
      <c r="G23" s="31">
        <v>30000</v>
      </c>
      <c r="H23" s="29">
        <v>0</v>
      </c>
      <c r="I23" s="31">
        <v>15000</v>
      </c>
      <c r="J23" s="29" t="s">
        <v>36</v>
      </c>
    </row>
    <row r="24" ht="25" customHeight="1" spans="1:10">
      <c r="A24" s="29">
        <v>20</v>
      </c>
      <c r="B24" s="29" t="s">
        <v>53</v>
      </c>
      <c r="C24" s="29" t="s">
        <v>58</v>
      </c>
      <c r="D24" s="29" t="s">
        <v>61</v>
      </c>
      <c r="E24" s="29" t="s">
        <v>26</v>
      </c>
      <c r="F24" s="29" t="s">
        <v>35</v>
      </c>
      <c r="G24" s="31">
        <v>36000</v>
      </c>
      <c r="H24" s="29">
        <v>0</v>
      </c>
      <c r="I24" s="31">
        <v>18000</v>
      </c>
      <c r="J24" s="29" t="s">
        <v>36</v>
      </c>
    </row>
    <row r="25" ht="25" customHeight="1" spans="1:10">
      <c r="A25" s="29">
        <v>21</v>
      </c>
      <c r="B25" s="29" t="s">
        <v>62</v>
      </c>
      <c r="C25" s="29" t="s">
        <v>63</v>
      </c>
      <c r="D25" s="29" t="s">
        <v>64</v>
      </c>
      <c r="E25" s="29" t="s">
        <v>26</v>
      </c>
      <c r="F25" s="29" t="s">
        <v>39</v>
      </c>
      <c r="G25" s="30">
        <v>20500</v>
      </c>
      <c r="H25" s="29">
        <v>0</v>
      </c>
      <c r="I25" s="31">
        <v>10250</v>
      </c>
      <c r="J25" s="29" t="s">
        <v>36</v>
      </c>
    </row>
    <row r="26" s="28" customFormat="1" ht="25" customHeight="1" spans="1:10">
      <c r="A26" s="29">
        <v>22</v>
      </c>
      <c r="B26" s="29" t="s">
        <v>65</v>
      </c>
      <c r="C26" s="29" t="s">
        <v>66</v>
      </c>
      <c r="D26" s="29" t="s">
        <v>67</v>
      </c>
      <c r="E26" s="29" t="s">
        <v>26</v>
      </c>
      <c r="F26" s="29" t="s">
        <v>44</v>
      </c>
      <c r="G26" s="30">
        <v>39000</v>
      </c>
      <c r="H26" s="29">
        <v>0</v>
      </c>
      <c r="I26" s="31">
        <v>19500</v>
      </c>
      <c r="J26" s="29" t="s">
        <v>36</v>
      </c>
    </row>
    <row r="27" ht="25" customHeight="1" spans="1:10">
      <c r="A27" s="29">
        <v>23</v>
      </c>
      <c r="B27" s="29" t="s">
        <v>65</v>
      </c>
      <c r="C27" s="29" t="s">
        <v>66</v>
      </c>
      <c r="D27" s="29" t="s">
        <v>68</v>
      </c>
      <c r="E27" s="29" t="s">
        <v>26</v>
      </c>
      <c r="F27" s="29" t="s">
        <v>44</v>
      </c>
      <c r="G27" s="30">
        <v>19500</v>
      </c>
      <c r="H27" s="29">
        <v>0</v>
      </c>
      <c r="I27" s="31">
        <v>9750</v>
      </c>
      <c r="J27" s="29" t="s">
        <v>36</v>
      </c>
    </row>
    <row r="28" ht="25" customHeight="1" spans="1:10">
      <c r="A28" s="29">
        <v>24</v>
      </c>
      <c r="B28" s="29" t="s">
        <v>65</v>
      </c>
      <c r="C28" s="29" t="s">
        <v>69</v>
      </c>
      <c r="D28" s="29" t="s">
        <v>70</v>
      </c>
      <c r="E28" s="29" t="s">
        <v>26</v>
      </c>
      <c r="F28" s="29" t="s">
        <v>44</v>
      </c>
      <c r="G28" s="30">
        <v>13000</v>
      </c>
      <c r="H28" s="29">
        <v>0</v>
      </c>
      <c r="I28" s="31">
        <v>6500</v>
      </c>
      <c r="J28" s="29" t="s">
        <v>36</v>
      </c>
    </row>
    <row r="29" ht="25" customHeight="1" spans="1:10">
      <c r="A29" s="29">
        <v>25</v>
      </c>
      <c r="B29" s="29" t="s">
        <v>65</v>
      </c>
      <c r="C29" s="29" t="s">
        <v>69</v>
      </c>
      <c r="D29" s="29" t="s">
        <v>71</v>
      </c>
      <c r="E29" s="29" t="s">
        <v>26</v>
      </c>
      <c r="F29" s="29" t="s">
        <v>44</v>
      </c>
      <c r="G29" s="30">
        <v>13056</v>
      </c>
      <c r="H29" s="29">
        <v>0</v>
      </c>
      <c r="I29" s="31">
        <v>6528</v>
      </c>
      <c r="J29" s="29" t="s">
        <v>36</v>
      </c>
    </row>
    <row r="30" ht="25" customHeight="1" spans="1:10">
      <c r="A30" s="29">
        <v>26</v>
      </c>
      <c r="B30" s="29" t="s">
        <v>28</v>
      </c>
      <c r="C30" s="29" t="s">
        <v>72</v>
      </c>
      <c r="D30" s="29" t="s">
        <v>73</v>
      </c>
      <c r="E30" s="29" t="s">
        <v>26</v>
      </c>
      <c r="F30" s="29" t="s">
        <v>44</v>
      </c>
      <c r="G30" s="31">
        <v>39000</v>
      </c>
      <c r="H30" s="29">
        <v>0</v>
      </c>
      <c r="I30" s="31">
        <v>19500</v>
      </c>
      <c r="J30" s="29" t="s">
        <v>36</v>
      </c>
    </row>
    <row r="31" ht="25" customHeight="1" spans="1:10">
      <c r="A31" s="29">
        <v>27</v>
      </c>
      <c r="B31" s="31" t="s">
        <v>28</v>
      </c>
      <c r="C31" s="31" t="s">
        <v>74</v>
      </c>
      <c r="D31" s="31" t="s">
        <v>75</v>
      </c>
      <c r="E31" s="31" t="s">
        <v>26</v>
      </c>
      <c r="F31" s="31" t="s">
        <v>35</v>
      </c>
      <c r="G31" s="30">
        <v>54500</v>
      </c>
      <c r="H31" s="29">
        <v>0</v>
      </c>
      <c r="I31" s="31">
        <v>27250</v>
      </c>
      <c r="J31" s="31" t="s">
        <v>76</v>
      </c>
    </row>
    <row r="32" ht="25" customHeight="1" spans="1:10">
      <c r="A32" s="29">
        <v>28</v>
      </c>
      <c r="B32" s="31" t="s">
        <v>28</v>
      </c>
      <c r="C32" s="31" t="s">
        <v>77</v>
      </c>
      <c r="D32" s="31" t="s">
        <v>78</v>
      </c>
      <c r="E32" s="31" t="s">
        <v>26</v>
      </c>
      <c r="F32" s="31" t="s">
        <v>35</v>
      </c>
      <c r="G32" s="30">
        <v>54000</v>
      </c>
      <c r="H32" s="29">
        <v>0</v>
      </c>
      <c r="I32" s="31">
        <v>27000</v>
      </c>
      <c r="J32" s="31" t="s">
        <v>76</v>
      </c>
    </row>
    <row r="33" ht="25" customHeight="1" spans="1:10">
      <c r="A33" s="29">
        <v>29</v>
      </c>
      <c r="B33" s="31" t="s">
        <v>28</v>
      </c>
      <c r="C33" s="31" t="s">
        <v>72</v>
      </c>
      <c r="D33" s="31" t="s">
        <v>79</v>
      </c>
      <c r="E33" s="31" t="s">
        <v>26</v>
      </c>
      <c r="F33" s="31" t="s">
        <v>39</v>
      </c>
      <c r="G33" s="30">
        <v>60000</v>
      </c>
      <c r="H33" s="29">
        <v>0</v>
      </c>
      <c r="I33" s="31">
        <v>30000</v>
      </c>
      <c r="J33" s="31" t="s">
        <v>76</v>
      </c>
    </row>
    <row r="34" ht="25" customHeight="1" spans="1:10">
      <c r="A34" s="29">
        <v>30</v>
      </c>
      <c r="B34" s="31" t="s">
        <v>28</v>
      </c>
      <c r="C34" s="31" t="s">
        <v>80</v>
      </c>
      <c r="D34" s="31" t="s">
        <v>81</v>
      </c>
      <c r="E34" s="31" t="s">
        <v>26</v>
      </c>
      <c r="F34" s="31" t="s">
        <v>39</v>
      </c>
      <c r="G34" s="30">
        <v>60000</v>
      </c>
      <c r="H34" s="29">
        <v>0</v>
      </c>
      <c r="I34" s="31">
        <v>30000</v>
      </c>
      <c r="J34" s="31" t="s">
        <v>76</v>
      </c>
    </row>
    <row r="35" ht="25" customHeight="1" spans="1:10">
      <c r="A35" s="29">
        <v>31</v>
      </c>
      <c r="B35" s="31" t="s">
        <v>28</v>
      </c>
      <c r="C35" s="31" t="s">
        <v>72</v>
      </c>
      <c r="D35" s="31" t="s">
        <v>73</v>
      </c>
      <c r="E35" s="31" t="s">
        <v>26</v>
      </c>
      <c r="F35" s="31" t="s">
        <v>44</v>
      </c>
      <c r="G35" s="30">
        <v>52000</v>
      </c>
      <c r="H35" s="29">
        <v>0</v>
      </c>
      <c r="I35" s="31">
        <v>26000</v>
      </c>
      <c r="J35" s="31" t="s">
        <v>76</v>
      </c>
    </row>
    <row r="36" ht="25" customHeight="1" spans="1:10">
      <c r="A36" s="29">
        <v>32</v>
      </c>
      <c r="B36" s="31" t="s">
        <v>28</v>
      </c>
      <c r="C36" s="31" t="s">
        <v>72</v>
      </c>
      <c r="D36" s="31" t="s">
        <v>82</v>
      </c>
      <c r="E36" s="31" t="s">
        <v>26</v>
      </c>
      <c r="F36" s="31" t="s">
        <v>44</v>
      </c>
      <c r="G36" s="30">
        <v>13000</v>
      </c>
      <c r="H36" s="29">
        <v>0</v>
      </c>
      <c r="I36" s="31">
        <v>6500</v>
      </c>
      <c r="J36" s="31" t="s">
        <v>76</v>
      </c>
    </row>
    <row r="37" ht="25" customHeight="1" spans="1:10">
      <c r="A37" s="29">
        <v>33</v>
      </c>
      <c r="B37" s="31" t="s">
        <v>28</v>
      </c>
      <c r="C37" s="31" t="s">
        <v>80</v>
      </c>
      <c r="D37" s="31" t="s">
        <v>83</v>
      </c>
      <c r="E37" s="31" t="s">
        <v>26</v>
      </c>
      <c r="F37" s="31" t="s">
        <v>39</v>
      </c>
      <c r="G37" s="30">
        <v>60000</v>
      </c>
      <c r="H37" s="29">
        <v>0</v>
      </c>
      <c r="I37" s="31">
        <v>30000</v>
      </c>
      <c r="J37" s="31" t="s">
        <v>76</v>
      </c>
    </row>
    <row r="38" ht="25" customHeight="1" spans="1:10">
      <c r="A38" s="29">
        <v>34</v>
      </c>
      <c r="B38" s="31" t="s">
        <v>28</v>
      </c>
      <c r="C38" s="31" t="s">
        <v>80</v>
      </c>
      <c r="D38" s="31" t="s">
        <v>84</v>
      </c>
      <c r="E38" s="31" t="s">
        <v>26</v>
      </c>
      <c r="F38" s="31" t="s">
        <v>39</v>
      </c>
      <c r="G38" s="30">
        <v>60000</v>
      </c>
      <c r="H38" s="29">
        <v>0</v>
      </c>
      <c r="I38" s="31">
        <v>30000</v>
      </c>
      <c r="J38" s="31" t="s">
        <v>76</v>
      </c>
    </row>
    <row r="39" ht="25" customHeight="1" spans="1:10">
      <c r="A39" s="29">
        <v>35</v>
      </c>
      <c r="B39" s="31" t="s">
        <v>65</v>
      </c>
      <c r="C39" s="31" t="s">
        <v>85</v>
      </c>
      <c r="D39" s="31" t="s">
        <v>86</v>
      </c>
      <c r="E39" s="31" t="s">
        <v>26</v>
      </c>
      <c r="F39" s="31" t="s">
        <v>35</v>
      </c>
      <c r="G39" s="30">
        <v>70500</v>
      </c>
      <c r="H39" s="32">
        <v>0</v>
      </c>
      <c r="I39" s="31">
        <v>35250</v>
      </c>
      <c r="J39" s="31" t="s">
        <v>76</v>
      </c>
    </row>
    <row r="40" ht="25" customHeight="1" spans="1:10">
      <c r="A40" s="29">
        <v>36</v>
      </c>
      <c r="B40" s="31" t="s">
        <v>65</v>
      </c>
      <c r="C40" s="31" t="s">
        <v>87</v>
      </c>
      <c r="D40" s="31" t="s">
        <v>88</v>
      </c>
      <c r="E40" s="31" t="s">
        <v>26</v>
      </c>
      <c r="F40" s="31" t="s">
        <v>39</v>
      </c>
      <c r="G40" s="30">
        <v>40000</v>
      </c>
      <c r="H40" s="32">
        <v>0</v>
      </c>
      <c r="I40" s="31">
        <v>20000</v>
      </c>
      <c r="J40" s="31" t="s">
        <v>76</v>
      </c>
    </row>
    <row r="41" ht="25" customHeight="1" spans="1:10">
      <c r="A41" s="29">
        <v>37</v>
      </c>
      <c r="B41" s="31" t="s">
        <v>65</v>
      </c>
      <c r="C41" s="31" t="s">
        <v>66</v>
      </c>
      <c r="D41" s="31" t="s">
        <v>67</v>
      </c>
      <c r="E41" s="31" t="s">
        <v>26</v>
      </c>
      <c r="F41" s="31" t="s">
        <v>89</v>
      </c>
      <c r="G41" s="30">
        <v>57000</v>
      </c>
      <c r="H41" s="32">
        <v>0</v>
      </c>
      <c r="I41" s="31">
        <v>28500</v>
      </c>
      <c r="J41" s="31" t="s">
        <v>76</v>
      </c>
    </row>
    <row r="42" ht="25" customHeight="1" spans="1:10">
      <c r="A42" s="29">
        <v>38</v>
      </c>
      <c r="B42" s="31" t="s">
        <v>65</v>
      </c>
      <c r="C42" s="31" t="s">
        <v>66</v>
      </c>
      <c r="D42" s="31" t="s">
        <v>68</v>
      </c>
      <c r="E42" s="31" t="s">
        <v>26</v>
      </c>
      <c r="F42" s="31" t="s">
        <v>89</v>
      </c>
      <c r="G42" s="30">
        <v>38000</v>
      </c>
      <c r="H42" s="32">
        <v>0</v>
      </c>
      <c r="I42" s="31">
        <v>19000</v>
      </c>
      <c r="J42" s="31" t="s">
        <v>76</v>
      </c>
    </row>
    <row r="43" ht="25" customHeight="1" spans="1:10">
      <c r="A43" s="29">
        <v>39</v>
      </c>
      <c r="B43" s="31" t="s">
        <v>23</v>
      </c>
      <c r="C43" s="31" t="s">
        <v>90</v>
      </c>
      <c r="D43" s="31" t="s">
        <v>91</v>
      </c>
      <c r="E43" s="31" t="s">
        <v>26</v>
      </c>
      <c r="F43" s="31" t="s">
        <v>39</v>
      </c>
      <c r="G43" s="30">
        <v>40000</v>
      </c>
      <c r="H43" s="32">
        <v>0</v>
      </c>
      <c r="I43" s="31">
        <v>20000</v>
      </c>
      <c r="J43" s="31" t="s">
        <v>76</v>
      </c>
    </row>
    <row r="44" ht="25" customHeight="1" spans="1:10">
      <c r="A44" s="29">
        <v>40</v>
      </c>
      <c r="B44" s="31" t="s">
        <v>23</v>
      </c>
      <c r="C44" s="31" t="s">
        <v>92</v>
      </c>
      <c r="D44" s="31" t="s">
        <v>93</v>
      </c>
      <c r="E44" s="31" t="s">
        <v>26</v>
      </c>
      <c r="F44" s="31" t="s">
        <v>39</v>
      </c>
      <c r="G44" s="30">
        <v>19500</v>
      </c>
      <c r="H44" s="32">
        <v>0</v>
      </c>
      <c r="I44" s="31">
        <v>9750</v>
      </c>
      <c r="J44" s="31" t="s">
        <v>76</v>
      </c>
    </row>
    <row r="45" ht="25" customHeight="1" spans="1:10">
      <c r="A45" s="29">
        <v>41</v>
      </c>
      <c r="B45" s="31" t="s">
        <v>23</v>
      </c>
      <c r="C45" s="31" t="s">
        <v>37</v>
      </c>
      <c r="D45" s="31" t="s">
        <v>38</v>
      </c>
      <c r="E45" s="31" t="s">
        <v>26</v>
      </c>
      <c r="F45" s="31" t="s">
        <v>39</v>
      </c>
      <c r="G45" s="30">
        <v>19945</v>
      </c>
      <c r="H45" s="32">
        <v>0</v>
      </c>
      <c r="I45" s="31">
        <v>9972.5</v>
      </c>
      <c r="J45" s="31" t="s">
        <v>76</v>
      </c>
    </row>
    <row r="46" ht="25" customHeight="1" spans="1:10">
      <c r="A46" s="29">
        <v>42</v>
      </c>
      <c r="B46" s="31" t="s">
        <v>23</v>
      </c>
      <c r="C46" s="31" t="s">
        <v>94</v>
      </c>
      <c r="D46" s="31" t="s">
        <v>95</v>
      </c>
      <c r="E46" s="31" t="s">
        <v>26</v>
      </c>
      <c r="F46" s="31" t="s">
        <v>39</v>
      </c>
      <c r="G46" s="30">
        <v>58000</v>
      </c>
      <c r="H46" s="32">
        <v>0</v>
      </c>
      <c r="I46" s="31">
        <v>29000</v>
      </c>
      <c r="J46" s="31" t="s">
        <v>76</v>
      </c>
    </row>
    <row r="47" ht="25" customHeight="1" spans="1:10">
      <c r="A47" s="29">
        <v>43</v>
      </c>
      <c r="B47" s="31" t="s">
        <v>23</v>
      </c>
      <c r="C47" s="31" t="s">
        <v>45</v>
      </c>
      <c r="D47" s="31" t="s">
        <v>46</v>
      </c>
      <c r="E47" s="31" t="s">
        <v>26</v>
      </c>
      <c r="F47" s="31" t="s">
        <v>44</v>
      </c>
      <c r="G47" s="30">
        <v>39000</v>
      </c>
      <c r="H47" s="32">
        <v>0</v>
      </c>
      <c r="I47" s="31">
        <v>19500</v>
      </c>
      <c r="J47" s="31" t="s">
        <v>76</v>
      </c>
    </row>
    <row r="48" ht="25" customHeight="1" spans="1:10">
      <c r="A48" s="29">
        <v>44</v>
      </c>
      <c r="B48" s="31" t="s">
        <v>23</v>
      </c>
      <c r="C48" s="31" t="s">
        <v>42</v>
      </c>
      <c r="D48" s="31" t="s">
        <v>43</v>
      </c>
      <c r="E48" s="31" t="s">
        <v>26</v>
      </c>
      <c r="F48" s="31" t="s">
        <v>44</v>
      </c>
      <c r="G48" s="30">
        <v>39000</v>
      </c>
      <c r="H48" s="32">
        <v>0</v>
      </c>
      <c r="I48" s="31">
        <v>19500</v>
      </c>
      <c r="J48" s="31" t="s">
        <v>76</v>
      </c>
    </row>
    <row r="49" ht="25" customHeight="1" spans="1:10">
      <c r="A49" s="29">
        <v>45</v>
      </c>
      <c r="B49" s="31" t="s">
        <v>23</v>
      </c>
      <c r="C49" s="31" t="s">
        <v>96</v>
      </c>
      <c r="D49" s="31" t="s">
        <v>97</v>
      </c>
      <c r="E49" s="31" t="s">
        <v>26</v>
      </c>
      <c r="F49" s="31" t="s">
        <v>39</v>
      </c>
      <c r="G49" s="30">
        <v>20000</v>
      </c>
      <c r="H49" s="32">
        <v>0</v>
      </c>
      <c r="I49" s="31">
        <v>10000</v>
      </c>
      <c r="J49" s="31" t="s">
        <v>76</v>
      </c>
    </row>
    <row r="50" ht="25" customHeight="1" spans="1:10">
      <c r="A50" s="29">
        <v>46</v>
      </c>
      <c r="B50" s="31" t="s">
        <v>50</v>
      </c>
      <c r="C50" s="31" t="s">
        <v>51</v>
      </c>
      <c r="D50" s="31" t="s">
        <v>52</v>
      </c>
      <c r="E50" s="31" t="s">
        <v>26</v>
      </c>
      <c r="F50" s="31" t="s">
        <v>89</v>
      </c>
      <c r="G50" s="30">
        <v>50432</v>
      </c>
      <c r="H50" s="32">
        <v>0</v>
      </c>
      <c r="I50" s="31">
        <v>25216</v>
      </c>
      <c r="J50" s="31" t="s">
        <v>76</v>
      </c>
    </row>
    <row r="51" ht="25" customHeight="1" spans="1:10">
      <c r="A51" s="29">
        <v>47</v>
      </c>
      <c r="B51" s="31" t="s">
        <v>98</v>
      </c>
      <c r="C51" s="31" t="s">
        <v>99</v>
      </c>
      <c r="D51" s="31" t="s">
        <v>100</v>
      </c>
      <c r="E51" s="31" t="s">
        <v>26</v>
      </c>
      <c r="F51" s="31" t="s">
        <v>35</v>
      </c>
      <c r="G51" s="30">
        <v>74500</v>
      </c>
      <c r="H51" s="32">
        <v>0</v>
      </c>
      <c r="I51" s="31">
        <v>37250</v>
      </c>
      <c r="J51" s="31" t="s">
        <v>76</v>
      </c>
    </row>
    <row r="52" ht="25" customHeight="1" spans="1:10">
      <c r="A52" s="29">
        <v>48</v>
      </c>
      <c r="B52" s="31" t="s">
        <v>98</v>
      </c>
      <c r="C52" s="31" t="s">
        <v>101</v>
      </c>
      <c r="D52" s="31" t="s">
        <v>102</v>
      </c>
      <c r="E52" s="31" t="s">
        <v>26</v>
      </c>
      <c r="F52" s="31" t="s">
        <v>35</v>
      </c>
      <c r="G52" s="30">
        <v>76000</v>
      </c>
      <c r="H52" s="32">
        <v>0</v>
      </c>
      <c r="I52" s="31">
        <v>38000</v>
      </c>
      <c r="J52" s="31" t="s">
        <v>76</v>
      </c>
    </row>
    <row r="53" ht="25" customHeight="1" spans="1:10">
      <c r="A53" s="29">
        <v>49</v>
      </c>
      <c r="B53" s="31" t="s">
        <v>98</v>
      </c>
      <c r="C53" s="31" t="s">
        <v>103</v>
      </c>
      <c r="D53" s="31" t="s">
        <v>104</v>
      </c>
      <c r="E53" s="31" t="s">
        <v>26</v>
      </c>
      <c r="F53" s="31" t="s">
        <v>89</v>
      </c>
      <c r="G53" s="30">
        <v>39000</v>
      </c>
      <c r="H53" s="32">
        <v>0</v>
      </c>
      <c r="I53" s="31">
        <v>19500</v>
      </c>
      <c r="J53" s="31" t="s">
        <v>76</v>
      </c>
    </row>
    <row r="54" ht="25" customHeight="1" spans="1:10">
      <c r="A54" s="29">
        <v>50</v>
      </c>
      <c r="B54" s="31" t="s">
        <v>98</v>
      </c>
      <c r="C54" s="31" t="s">
        <v>103</v>
      </c>
      <c r="D54" s="31" t="s">
        <v>105</v>
      </c>
      <c r="E54" s="31" t="s">
        <v>26</v>
      </c>
      <c r="F54" s="31" t="s">
        <v>89</v>
      </c>
      <c r="G54" s="30">
        <v>32484</v>
      </c>
      <c r="H54" s="32">
        <v>0</v>
      </c>
      <c r="I54" s="31">
        <v>16242</v>
      </c>
      <c r="J54" s="31" t="s">
        <v>76</v>
      </c>
    </row>
    <row r="55" ht="25" customHeight="1" spans="1:10">
      <c r="A55" s="29">
        <v>51</v>
      </c>
      <c r="B55" s="31" t="s">
        <v>98</v>
      </c>
      <c r="C55" s="31" t="s">
        <v>101</v>
      </c>
      <c r="D55" s="31" t="s">
        <v>106</v>
      </c>
      <c r="E55" s="31" t="s">
        <v>26</v>
      </c>
      <c r="F55" s="31" t="s">
        <v>89</v>
      </c>
      <c r="G55" s="30">
        <v>73000</v>
      </c>
      <c r="H55" s="32">
        <v>0</v>
      </c>
      <c r="I55" s="31">
        <v>73000</v>
      </c>
      <c r="J55" s="31" t="s">
        <v>76</v>
      </c>
    </row>
    <row r="56" ht="25" customHeight="1" spans="1:10">
      <c r="A56" s="29">
        <v>52</v>
      </c>
      <c r="B56" s="31" t="s">
        <v>98</v>
      </c>
      <c r="C56" s="31" t="s">
        <v>101</v>
      </c>
      <c r="D56" s="31" t="s">
        <v>107</v>
      </c>
      <c r="E56" s="31" t="s">
        <v>26</v>
      </c>
      <c r="F56" s="31" t="s">
        <v>89</v>
      </c>
      <c r="G56" s="30">
        <v>39000</v>
      </c>
      <c r="H56" s="32">
        <v>0</v>
      </c>
      <c r="I56" s="31">
        <v>19500</v>
      </c>
      <c r="J56" s="31" t="s">
        <v>76</v>
      </c>
    </row>
    <row r="57" ht="25" customHeight="1" spans="1:10">
      <c r="A57" s="29">
        <v>53</v>
      </c>
      <c r="B57" s="31" t="s">
        <v>98</v>
      </c>
      <c r="C57" s="31" t="s">
        <v>101</v>
      </c>
      <c r="D57" s="31" t="s">
        <v>108</v>
      </c>
      <c r="E57" s="31" t="s">
        <v>26</v>
      </c>
      <c r="F57" s="31" t="s">
        <v>89</v>
      </c>
      <c r="G57" s="30">
        <v>73000</v>
      </c>
      <c r="H57" s="32">
        <v>0</v>
      </c>
      <c r="I57" s="31">
        <v>73000</v>
      </c>
      <c r="J57" s="31" t="s">
        <v>76</v>
      </c>
    </row>
    <row r="58" ht="25" customHeight="1" spans="1:10">
      <c r="A58" s="29">
        <v>54</v>
      </c>
      <c r="B58" s="31" t="s">
        <v>98</v>
      </c>
      <c r="C58" s="31" t="s">
        <v>101</v>
      </c>
      <c r="D58" s="31" t="s">
        <v>109</v>
      </c>
      <c r="E58" s="31" t="s">
        <v>26</v>
      </c>
      <c r="F58" s="31" t="s">
        <v>89</v>
      </c>
      <c r="G58" s="30">
        <v>53000</v>
      </c>
      <c r="H58" s="32">
        <v>0</v>
      </c>
      <c r="I58" s="31">
        <v>53000</v>
      </c>
      <c r="J58" s="31" t="s">
        <v>76</v>
      </c>
    </row>
    <row r="59" ht="25" customHeight="1" spans="1:10">
      <c r="A59" s="29">
        <v>55</v>
      </c>
      <c r="B59" s="31" t="s">
        <v>110</v>
      </c>
      <c r="C59" s="31" t="s">
        <v>111</v>
      </c>
      <c r="D59" s="31" t="s">
        <v>112</v>
      </c>
      <c r="E59" s="31" t="s">
        <v>26</v>
      </c>
      <c r="F59" s="31" t="s">
        <v>39</v>
      </c>
      <c r="G59" s="30">
        <v>60000</v>
      </c>
      <c r="H59" s="32">
        <v>0</v>
      </c>
      <c r="I59" s="31">
        <v>30000</v>
      </c>
      <c r="J59" s="31" t="s">
        <v>76</v>
      </c>
    </row>
    <row r="60" ht="25" customHeight="1" spans="1:10">
      <c r="A60" s="29">
        <v>56</v>
      </c>
      <c r="B60" s="31" t="s">
        <v>53</v>
      </c>
      <c r="C60" s="31" t="s">
        <v>113</v>
      </c>
      <c r="D60" s="31" t="s">
        <v>114</v>
      </c>
      <c r="E60" s="31" t="s">
        <v>26</v>
      </c>
      <c r="F60" s="31" t="s">
        <v>35</v>
      </c>
      <c r="G60" s="30">
        <v>54000</v>
      </c>
      <c r="H60" s="32">
        <v>0</v>
      </c>
      <c r="I60" s="31">
        <v>27000</v>
      </c>
      <c r="J60" s="31" t="s">
        <v>76</v>
      </c>
    </row>
    <row r="61" ht="25" customHeight="1" spans="1:10">
      <c r="A61" s="33" t="s">
        <v>115</v>
      </c>
      <c r="B61" s="6"/>
      <c r="C61" s="6"/>
      <c r="D61" s="6"/>
      <c r="E61" s="6"/>
      <c r="F61" s="6"/>
      <c r="G61" s="33">
        <f>SUM(G5:G60)</f>
        <v>2161843</v>
      </c>
      <c r="H61" s="33">
        <f>SUM(H5:H60)</f>
        <v>0</v>
      </c>
      <c r="I61" s="33">
        <f>SUM(I5:I60)</f>
        <v>1189921.5</v>
      </c>
      <c r="J61" s="6"/>
    </row>
  </sheetData>
  <autoFilter ref="A4:J61">
    <extLst/>
  </autoFilter>
  <mergeCells count="4">
    <mergeCell ref="A1:B1"/>
    <mergeCell ref="A2:J2"/>
    <mergeCell ref="A3:D3"/>
    <mergeCell ref="H3:J3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D8" sqref="D8"/>
    </sheetView>
  </sheetViews>
  <sheetFormatPr defaultColWidth="9" defaultRowHeight="13.5" outlineLevelCol="4"/>
  <cols>
    <col min="1" max="1" width="21" customWidth="1"/>
    <col min="2" max="2" width="22.5" customWidth="1"/>
    <col min="3" max="3" width="19.625" customWidth="1"/>
    <col min="4" max="4" width="25.5" customWidth="1"/>
  </cols>
  <sheetData>
    <row r="1" ht="24" customHeight="1" spans="1:4">
      <c r="A1" s="9" t="s">
        <v>116</v>
      </c>
      <c r="B1" s="9"/>
      <c r="C1" s="9"/>
      <c r="D1" s="9"/>
    </row>
    <row r="2" ht="41.25" customHeight="1" spans="1:4">
      <c r="A2" s="10" t="s">
        <v>117</v>
      </c>
      <c r="B2" s="10"/>
      <c r="C2" s="10"/>
      <c r="D2" s="10"/>
    </row>
    <row r="3" ht="26" customHeight="1" spans="1:4">
      <c r="A3" s="11" t="s">
        <v>118</v>
      </c>
      <c r="B3" s="11"/>
      <c r="C3" s="12"/>
      <c r="D3" s="13" t="s">
        <v>3</v>
      </c>
    </row>
    <row r="4" ht="42" customHeight="1" spans="1:4">
      <c r="A4" s="14" t="s">
        <v>7</v>
      </c>
      <c r="B4" s="15"/>
      <c r="C4" s="14" t="s">
        <v>119</v>
      </c>
      <c r="D4" s="15"/>
    </row>
    <row r="5" ht="42" customHeight="1" spans="1:4">
      <c r="A5" s="14" t="s">
        <v>120</v>
      </c>
      <c r="B5" s="16"/>
      <c r="C5" s="14" t="s">
        <v>8</v>
      </c>
      <c r="D5" s="17"/>
    </row>
    <row r="6" ht="42" customHeight="1" spans="1:4">
      <c r="A6" s="17" t="s">
        <v>9</v>
      </c>
      <c r="B6" s="18" t="s">
        <v>121</v>
      </c>
      <c r="C6" s="19"/>
      <c r="D6" s="20"/>
    </row>
    <row r="7" ht="42" customHeight="1" spans="1:4">
      <c r="A7" s="17" t="s">
        <v>122</v>
      </c>
      <c r="B7" s="18"/>
      <c r="C7" s="14" t="s">
        <v>12</v>
      </c>
      <c r="D7" s="20"/>
    </row>
    <row r="8" ht="42" customHeight="1" spans="1:4">
      <c r="A8" s="5" t="s">
        <v>11</v>
      </c>
      <c r="B8" s="14"/>
      <c r="C8" s="14" t="s">
        <v>12</v>
      </c>
      <c r="D8" s="21"/>
    </row>
    <row r="9" s="8" customFormat="1" ht="143" customHeight="1" spans="1:4">
      <c r="A9" s="14" t="s">
        <v>123</v>
      </c>
      <c r="B9" s="22" t="s">
        <v>124</v>
      </c>
      <c r="C9" s="23"/>
      <c r="D9" s="24"/>
    </row>
    <row r="10" s="8" customFormat="1" ht="140" customHeight="1" spans="1:4">
      <c r="A10" s="14" t="s">
        <v>125</v>
      </c>
      <c r="B10" s="25" t="s">
        <v>126</v>
      </c>
      <c r="C10" s="26"/>
      <c r="D10" s="27"/>
    </row>
    <row r="11" s="8" customFormat="1" ht="162" customHeight="1" spans="1:4">
      <c r="A11" s="14" t="s">
        <v>127</v>
      </c>
      <c r="B11" s="14" t="s">
        <v>128</v>
      </c>
      <c r="C11" s="14"/>
      <c r="D11" s="14"/>
    </row>
    <row r="12" spans="1:4">
      <c r="A12" s="4" t="s">
        <v>129</v>
      </c>
      <c r="B12" s="4"/>
      <c r="C12" s="4"/>
      <c r="D12" s="4"/>
    </row>
  </sheetData>
  <mergeCells count="9">
    <mergeCell ref="A1:D1"/>
    <mergeCell ref="A2:D2"/>
    <mergeCell ref="A3:B3"/>
    <mergeCell ref="B6:D6"/>
    <mergeCell ref="B9:D9"/>
    <mergeCell ref="B10:D10"/>
    <mergeCell ref="B11:D11"/>
    <mergeCell ref="A12:D12"/>
    <mergeCell ref="E1:E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opLeftCell="B1" workbookViewId="0">
      <selection activeCell="H8" sqref="H8"/>
    </sheetView>
  </sheetViews>
  <sheetFormatPr defaultColWidth="9" defaultRowHeight="13.5"/>
  <cols>
    <col min="1" max="1" width="6.25" customWidth="1"/>
    <col min="2" max="2" width="12" customWidth="1"/>
    <col min="3" max="3" width="13.625" customWidth="1"/>
    <col min="4" max="4" width="11.625" customWidth="1"/>
    <col min="5" max="8" width="20.125" customWidth="1"/>
    <col min="9" max="9" width="18.5" customWidth="1"/>
    <col min="10" max="10" width="12.625" customWidth="1"/>
    <col min="11" max="11" width="11.25" customWidth="1"/>
    <col min="12" max="12" width="17.625" customWidth="1"/>
    <col min="13" max="13" width="14.5" customWidth="1"/>
    <col min="14" max="14" width="14.25" customWidth="1"/>
    <col min="15" max="15" width="12.5" customWidth="1"/>
    <col min="16" max="16" width="11.5" customWidth="1"/>
  </cols>
  <sheetData>
    <row r="1" ht="21" customHeight="1" spans="1:2">
      <c r="A1" s="2" t="s">
        <v>130</v>
      </c>
      <c r="B1" s="2"/>
    </row>
    <row r="2" ht="39" customHeight="1" spans="1:16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5" customHeight="1" spans="1:16">
      <c r="A3" s="4" t="s">
        <v>2</v>
      </c>
      <c r="B3" s="4"/>
      <c r="C3" s="4"/>
      <c r="D3" s="4"/>
      <c r="N3" s="7" t="s">
        <v>3</v>
      </c>
      <c r="O3" s="7"/>
      <c r="P3" s="7"/>
    </row>
    <row r="4" s="1" customFormat="1" ht="42" customHeight="1" spans="1:16">
      <c r="A4" s="5" t="s">
        <v>4</v>
      </c>
      <c r="B4" s="5" t="s">
        <v>5</v>
      </c>
      <c r="C4" s="5" t="s">
        <v>6</v>
      </c>
      <c r="D4" s="5" t="s">
        <v>7</v>
      </c>
      <c r="E4" s="5" t="s">
        <v>119</v>
      </c>
      <c r="F4" s="5" t="s">
        <v>132</v>
      </c>
      <c r="G4" s="5" t="s">
        <v>133</v>
      </c>
      <c r="H4" s="5" t="s">
        <v>134</v>
      </c>
      <c r="I4" s="5" t="s">
        <v>135</v>
      </c>
      <c r="J4" s="5" t="s">
        <v>120</v>
      </c>
      <c r="K4" s="5" t="s">
        <v>8</v>
      </c>
      <c r="L4" s="5" t="s">
        <v>9</v>
      </c>
      <c r="M4" s="5" t="s">
        <v>10</v>
      </c>
      <c r="N4" s="5" t="s">
        <v>11</v>
      </c>
      <c r="O4" s="5" t="s">
        <v>12</v>
      </c>
      <c r="P4" s="5" t="s">
        <v>13</v>
      </c>
    </row>
    <row r="5" ht="25" customHeight="1" spans="1:16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25" customHeight="1" spans="1:16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ht="25" customHeight="1" spans="1:16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ht="25" customHeight="1" spans="1:16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ht="25" customHeight="1" spans="1:16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ht="25" customHeight="1" spans="1:16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ht="25" customHeight="1" spans="1:16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ht="25" customHeight="1" spans="1:16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ht="25" customHeight="1" spans="1:16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ht="25" customHeight="1" spans="1:16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ht="25" customHeight="1" spans="1:16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ht="25" customHeight="1" spans="1:16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ht="25" customHeight="1" spans="1:16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ht="25" customHeight="1" spans="1:16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ht="25" customHeight="1" spans="1:16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ht="25" customHeight="1" spans="1:16">
      <c r="A20" s="6" t="s">
        <v>115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</sheetData>
  <mergeCells count="4">
    <mergeCell ref="A1:B1"/>
    <mergeCell ref="A2:P2"/>
    <mergeCell ref="A3:D3"/>
    <mergeCell ref="N3:P3"/>
  </mergeCells>
  <pageMargins left="0.7" right="0.7" top="0.75" bottom="0.75" header="0.3" footer="0.3"/>
  <pageSetup paperSize="9" scale="83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附件7</vt:lpstr>
      <vt:lpstr>附件1</vt:lpstr>
      <vt:lpstr>附件6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2025-08-26T07:19:00Z</dcterms:created>
  <dcterms:modified xsi:type="dcterms:W3CDTF">2026-05-19T02:54:40Z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754ED68F51C740EEBBDFEB8EAB3115D0</vt:lpwstr>
  </property>
</Properties>
</file>